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ef7c0e7417b968/Desktop/Sport info/Cross Country/"/>
    </mc:Choice>
  </mc:AlternateContent>
  <xr:revisionPtr revIDLastSave="0" documentId="8_{EB31E4FB-8BA1-4FF1-A9CC-D1AF613B5915}" xr6:coauthVersionLast="46" xr6:coauthVersionMax="46" xr10:uidLastSave="{00000000-0000-0000-0000-000000000000}"/>
  <bookViews>
    <workbookView xWindow="-120" yWindow="-120" windowWidth="20730" windowHeight="11310" xr2:uid="{8611C0EB-8B8C-4A6D-A98B-D60B3283F106}"/>
  </bookViews>
  <sheets>
    <sheet name="Ladd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2" i="1" l="1"/>
  <c r="W24" i="1"/>
  <c r="V24" i="1"/>
  <c r="W41" i="1"/>
  <c r="V41" i="1"/>
  <c r="V31" i="1"/>
  <c r="V29" i="1"/>
  <c r="V27" i="1"/>
  <c r="V25" i="1"/>
  <c r="V22" i="1"/>
  <c r="V13" i="1"/>
  <c r="V12" i="1"/>
  <c r="V11" i="1"/>
  <c r="V10" i="1"/>
  <c r="V9" i="1"/>
  <c r="V8" i="1"/>
  <c r="V7" i="1"/>
  <c r="V6" i="1"/>
  <c r="V5" i="1"/>
  <c r="W21" i="1"/>
  <c r="W22" i="1"/>
  <c r="W23" i="1"/>
  <c r="W25" i="1"/>
  <c r="W26" i="1"/>
  <c r="W27" i="1"/>
  <c r="W28" i="1"/>
  <c r="W29" i="1"/>
  <c r="W30" i="1"/>
  <c r="W31" i="1"/>
  <c r="W20" i="1"/>
  <c r="V21" i="1"/>
  <c r="V23" i="1"/>
  <c r="V26" i="1"/>
  <c r="V28" i="1"/>
  <c r="V30" i="1"/>
  <c r="V20" i="1"/>
  <c r="V14" i="1"/>
  <c r="W6" i="1"/>
  <c r="W7" i="1"/>
  <c r="W8" i="1"/>
  <c r="W9" i="1"/>
  <c r="W11" i="1"/>
  <c r="W12" i="1"/>
  <c r="W13" i="1"/>
  <c r="W10" i="1"/>
  <c r="W14" i="1"/>
  <c r="W5" i="1"/>
  <c r="V45" i="1" l="1"/>
  <c r="V43" i="1"/>
  <c r="V40" i="1"/>
  <c r="V38" i="1"/>
  <c r="W38" i="1"/>
  <c r="W39" i="1"/>
  <c r="W40" i="1"/>
  <c r="W42" i="1"/>
  <c r="W43" i="1"/>
  <c r="W44" i="1"/>
  <c r="W45" i="1"/>
  <c r="W46" i="1"/>
  <c r="W37" i="1"/>
  <c r="V39" i="1"/>
  <c r="V44" i="1"/>
  <c r="V46" i="1"/>
  <c r="V37" i="1"/>
</calcChain>
</file>

<file path=xl/sharedStrings.xml><?xml version="1.0" encoding="utf-8"?>
<sst xmlns="http://schemas.openxmlformats.org/spreadsheetml/2006/main" count="288" uniqueCount="30">
  <si>
    <t>Ladder</t>
  </si>
  <si>
    <t>Year 10-12</t>
  </si>
  <si>
    <t>Points Accummulated</t>
  </si>
  <si>
    <t>School Name</t>
  </si>
  <si>
    <t>Senior Boys</t>
  </si>
  <si>
    <t>Senior Girls</t>
  </si>
  <si>
    <t>Concordia College</t>
  </si>
  <si>
    <t>Immanuel College</t>
  </si>
  <si>
    <t>Mercedes College</t>
  </si>
  <si>
    <t>St Ignatius College</t>
  </si>
  <si>
    <t>St Peter's College</t>
  </si>
  <si>
    <t>St Peter's Girls</t>
  </si>
  <si>
    <t>Year 7-9</t>
  </si>
  <si>
    <t>Middle Girls</t>
  </si>
  <si>
    <t>Year 4-6</t>
  </si>
  <si>
    <t>Primary Boys</t>
  </si>
  <si>
    <t>Primary Girls</t>
  </si>
  <si>
    <t>Loreto College</t>
  </si>
  <si>
    <t>Pulteney Grammar</t>
  </si>
  <si>
    <t>Rostrevor College</t>
  </si>
  <si>
    <t>Woodcroft College</t>
  </si>
  <si>
    <t>Race 1 - St Peters 5/5/21</t>
  </si>
  <si>
    <t>Race 2 - Immanuel 12/5/21</t>
  </si>
  <si>
    <t>Race 3 - Venue TBC 19/5/21</t>
  </si>
  <si>
    <t>Race 4 - Pulteney 26/5/21</t>
  </si>
  <si>
    <t>Race 5 - Concordia 2/6/21</t>
  </si>
  <si>
    <t>St Michael's College</t>
  </si>
  <si>
    <t>Middle Boys</t>
  </si>
  <si>
    <t>Loretto College</t>
  </si>
  <si>
    <t>Prince Alfred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</si>
</sst>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0" fillId="0" borderId="5" xfId="0" applyBorder="1"/>
    <xf numFmtId="0" fontId="0" fillId="2" borderId="3" xfId="0" applyFill="1" applyBorder="1"/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/>
    <xf numFmtId="0" fontId="2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/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B61CB-DFA7-466E-AC16-BC0E379B03A3}">
  <dimension ref="A1:W47"/>
  <sheetViews>
    <sheetView tabSelected="1" zoomScale="77" zoomScaleNormal="77" workbookViewId="0">
      <selection activeCell="V43" sqref="V43"/>
    </sheetView>
  </sheetViews>
  <sheetFormatPr defaultRowHeight="15" x14ac:dyDescent="0.25"/>
  <cols>
    <col min="1" max="1" width="24.28515625" bestFit="1" customWidth="1"/>
    <col min="2" max="3" width="12.7109375" customWidth="1"/>
    <col min="4" max="4" width="6.140625" customWidth="1"/>
    <col min="5" max="5" width="24.28515625" bestFit="1" customWidth="1"/>
    <col min="6" max="7" width="12.7109375" customWidth="1"/>
    <col min="9" max="9" width="24.28515625" bestFit="1" customWidth="1"/>
    <col min="10" max="12" width="12.7109375" customWidth="1"/>
    <col min="13" max="13" width="24.42578125" bestFit="1" customWidth="1"/>
    <col min="14" max="14" width="12.7109375" customWidth="1"/>
    <col min="15" max="15" width="12.140625" customWidth="1"/>
    <col min="17" max="17" width="24.42578125" bestFit="1" customWidth="1"/>
    <col min="18" max="18" width="12.7109375" customWidth="1"/>
    <col min="19" max="19" width="11.85546875" customWidth="1"/>
    <col min="21" max="21" width="24.28515625" bestFit="1" customWidth="1"/>
    <col min="22" max="23" width="12.7109375" customWidth="1"/>
  </cols>
  <sheetData>
    <row r="1" spans="1:23" s="5" customFormat="1" ht="30" customHeight="1" thickBot="1" x14ac:dyDescent="0.3">
      <c r="A1" s="23" t="s">
        <v>21</v>
      </c>
      <c r="B1" s="4"/>
      <c r="C1" s="4"/>
      <c r="D1" s="4"/>
      <c r="E1" s="23" t="s">
        <v>22</v>
      </c>
      <c r="F1" s="4"/>
      <c r="G1" s="4"/>
      <c r="H1" s="4"/>
      <c r="I1" s="23" t="s">
        <v>23</v>
      </c>
      <c r="J1" s="4"/>
      <c r="K1" s="4"/>
      <c r="L1" s="4"/>
      <c r="M1" s="23" t="s">
        <v>24</v>
      </c>
      <c r="N1" s="4"/>
      <c r="O1" s="4"/>
      <c r="P1" s="4"/>
      <c r="Q1" s="23" t="s">
        <v>25</v>
      </c>
      <c r="R1" s="4"/>
      <c r="S1" s="4"/>
      <c r="T1" s="4"/>
      <c r="U1" s="4" t="s">
        <v>0</v>
      </c>
    </row>
    <row r="2" spans="1:23" ht="19.5" thickBot="1" x14ac:dyDescent="0.3">
      <c r="A2" s="6" t="s">
        <v>1</v>
      </c>
      <c r="B2" s="7"/>
      <c r="C2" s="8"/>
      <c r="D2" s="9"/>
      <c r="E2" s="6" t="s">
        <v>1</v>
      </c>
      <c r="F2" s="7"/>
      <c r="G2" s="8"/>
      <c r="H2" s="10"/>
      <c r="I2" s="6" t="s">
        <v>1</v>
      </c>
      <c r="J2" s="7"/>
      <c r="K2" s="8"/>
      <c r="L2" s="10"/>
      <c r="M2" s="6" t="s">
        <v>1</v>
      </c>
      <c r="N2" s="7"/>
      <c r="O2" s="8"/>
      <c r="P2" s="10"/>
      <c r="Q2" s="6" t="s">
        <v>1</v>
      </c>
      <c r="R2" s="7"/>
      <c r="S2" s="8"/>
      <c r="T2" s="10"/>
      <c r="U2" s="6" t="s">
        <v>1</v>
      </c>
      <c r="V2" s="7"/>
      <c r="W2" s="12"/>
    </row>
    <row r="3" spans="1:23" x14ac:dyDescent="0.25">
      <c r="A3" s="1"/>
      <c r="B3" s="1" t="s">
        <v>2</v>
      </c>
      <c r="C3" s="1"/>
      <c r="E3" s="1"/>
      <c r="F3" s="1" t="s">
        <v>2</v>
      </c>
      <c r="G3" s="1"/>
      <c r="I3" s="1"/>
      <c r="J3" s="1" t="s">
        <v>2</v>
      </c>
      <c r="K3" s="1"/>
      <c r="M3" s="1"/>
      <c r="N3" s="1" t="s">
        <v>2</v>
      </c>
      <c r="O3" s="1"/>
      <c r="Q3" s="1"/>
      <c r="R3" s="1" t="s">
        <v>2</v>
      </c>
      <c r="S3" s="1"/>
      <c r="U3" s="11"/>
      <c r="V3" s="11" t="s">
        <v>2</v>
      </c>
      <c r="W3" s="11"/>
    </row>
    <row r="4" spans="1:23" x14ac:dyDescent="0.25">
      <c r="A4" s="2" t="s">
        <v>3</v>
      </c>
      <c r="B4" s="26" t="s">
        <v>4</v>
      </c>
      <c r="C4" s="26" t="s">
        <v>5</v>
      </c>
      <c r="E4" s="2" t="s">
        <v>3</v>
      </c>
      <c r="F4" s="1" t="s">
        <v>4</v>
      </c>
      <c r="G4" s="1" t="s">
        <v>5</v>
      </c>
      <c r="I4" s="2" t="s">
        <v>3</v>
      </c>
      <c r="J4" s="1" t="s">
        <v>4</v>
      </c>
      <c r="K4" s="1" t="s">
        <v>5</v>
      </c>
      <c r="M4" s="2" t="s">
        <v>3</v>
      </c>
      <c r="N4" s="2" t="s">
        <v>4</v>
      </c>
      <c r="O4" s="2" t="s">
        <v>5</v>
      </c>
      <c r="Q4" s="2" t="s">
        <v>3</v>
      </c>
      <c r="R4" s="2" t="s">
        <v>4</v>
      </c>
      <c r="S4" s="2" t="s">
        <v>5</v>
      </c>
      <c r="U4" s="2" t="s">
        <v>3</v>
      </c>
      <c r="V4" s="1" t="s">
        <v>4</v>
      </c>
      <c r="W4" s="1" t="s">
        <v>5</v>
      </c>
    </row>
    <row r="5" spans="1:23" x14ac:dyDescent="0.25">
      <c r="A5" s="2" t="s">
        <v>6</v>
      </c>
      <c r="B5" s="26">
        <v>0</v>
      </c>
      <c r="C5" s="26">
        <v>13</v>
      </c>
      <c r="E5" s="2" t="s">
        <v>6</v>
      </c>
      <c r="F5" s="29">
        <v>0</v>
      </c>
      <c r="G5" s="29">
        <v>18</v>
      </c>
      <c r="I5" s="2" t="s">
        <v>6</v>
      </c>
      <c r="J5" s="1"/>
      <c r="K5" s="1"/>
      <c r="M5" s="2" t="s">
        <v>6</v>
      </c>
      <c r="N5" s="26">
        <v>0</v>
      </c>
      <c r="O5" s="26">
        <v>14</v>
      </c>
      <c r="Q5" s="2" t="s">
        <v>6</v>
      </c>
      <c r="R5" s="2"/>
      <c r="S5" s="2"/>
      <c r="U5" s="2" t="s">
        <v>6</v>
      </c>
      <c r="V5" s="29">
        <f>B5+F5+J5+N5+R5</f>
        <v>0</v>
      </c>
      <c r="W5" s="29">
        <f>C5+G5+K5+O5+S5</f>
        <v>45</v>
      </c>
    </row>
    <row r="6" spans="1:23" x14ac:dyDescent="0.25">
      <c r="A6" s="2" t="s">
        <v>7</v>
      </c>
      <c r="B6" s="26">
        <v>1</v>
      </c>
      <c r="C6" s="26">
        <v>44</v>
      </c>
      <c r="E6" s="2" t="s">
        <v>7</v>
      </c>
      <c r="F6" s="29">
        <v>18</v>
      </c>
      <c r="G6" s="29">
        <v>64</v>
      </c>
      <c r="I6" s="2" t="s">
        <v>7</v>
      </c>
      <c r="J6" s="1"/>
      <c r="K6" s="1"/>
      <c r="M6" s="2" t="s">
        <v>7</v>
      </c>
      <c r="N6" s="26">
        <v>9</v>
      </c>
      <c r="O6" s="26">
        <v>33</v>
      </c>
      <c r="Q6" s="2" t="s">
        <v>7</v>
      </c>
      <c r="R6" s="2"/>
      <c r="S6" s="2"/>
      <c r="U6" s="2" t="s">
        <v>7</v>
      </c>
      <c r="V6" s="29">
        <f t="shared" ref="V6:V14" si="0">B6+F6+J6+N6+R6</f>
        <v>28</v>
      </c>
      <c r="W6" s="29">
        <f t="shared" ref="W6:W14" si="1">C6+G6+K6+O6+S6</f>
        <v>141</v>
      </c>
    </row>
    <row r="7" spans="1:23" x14ac:dyDescent="0.25">
      <c r="A7" s="2" t="s">
        <v>17</v>
      </c>
      <c r="B7" s="26">
        <v>0</v>
      </c>
      <c r="C7" s="26">
        <v>36</v>
      </c>
      <c r="E7" s="2" t="s">
        <v>17</v>
      </c>
      <c r="F7" s="29">
        <v>0</v>
      </c>
      <c r="G7" s="29">
        <v>10</v>
      </c>
      <c r="I7" s="2" t="s">
        <v>17</v>
      </c>
      <c r="J7" s="1"/>
      <c r="K7" s="1"/>
      <c r="M7" s="2" t="s">
        <v>28</v>
      </c>
      <c r="N7" s="26">
        <v>0</v>
      </c>
      <c r="O7" s="26">
        <v>45</v>
      </c>
      <c r="Q7" s="2" t="s">
        <v>17</v>
      </c>
      <c r="R7" s="2"/>
      <c r="S7" s="2"/>
      <c r="U7" s="2" t="s">
        <v>17</v>
      </c>
      <c r="V7" s="29">
        <f t="shared" si="0"/>
        <v>0</v>
      </c>
      <c r="W7" s="29">
        <f t="shared" si="1"/>
        <v>91</v>
      </c>
    </row>
    <row r="8" spans="1:23" x14ac:dyDescent="0.25">
      <c r="A8" s="2" t="s">
        <v>8</v>
      </c>
      <c r="B8" s="26">
        <v>18</v>
      </c>
      <c r="C8" s="26">
        <v>0</v>
      </c>
      <c r="E8" s="2" t="s">
        <v>8</v>
      </c>
      <c r="F8" s="29">
        <v>0</v>
      </c>
      <c r="G8" s="29">
        <v>0</v>
      </c>
      <c r="I8" s="2" t="s">
        <v>8</v>
      </c>
      <c r="J8" s="1"/>
      <c r="K8" s="1"/>
      <c r="M8" s="2" t="s">
        <v>8</v>
      </c>
      <c r="N8" s="26">
        <v>18</v>
      </c>
      <c r="O8" s="26">
        <v>0</v>
      </c>
      <c r="Q8" s="2" t="s">
        <v>8</v>
      </c>
      <c r="R8" s="2"/>
      <c r="S8" s="2"/>
      <c r="U8" s="2" t="s">
        <v>8</v>
      </c>
      <c r="V8" s="29">
        <f t="shared" si="0"/>
        <v>36</v>
      </c>
      <c r="W8" s="29">
        <f t="shared" si="1"/>
        <v>0</v>
      </c>
    </row>
    <row r="9" spans="1:23" x14ac:dyDescent="0.25">
      <c r="A9" s="2" t="s">
        <v>18</v>
      </c>
      <c r="B9" s="26">
        <v>1</v>
      </c>
      <c r="C9" s="26">
        <v>0</v>
      </c>
      <c r="E9" s="2" t="s">
        <v>18</v>
      </c>
      <c r="F9" s="29">
        <v>8</v>
      </c>
      <c r="G9" s="29">
        <v>0</v>
      </c>
      <c r="I9" s="2" t="s">
        <v>18</v>
      </c>
      <c r="J9" s="1"/>
      <c r="K9" s="1"/>
      <c r="M9" s="2" t="s">
        <v>18</v>
      </c>
      <c r="N9" s="26">
        <v>8</v>
      </c>
      <c r="O9" s="26">
        <v>0</v>
      </c>
      <c r="Q9" s="2" t="s">
        <v>18</v>
      </c>
      <c r="R9" s="2"/>
      <c r="S9" s="2"/>
      <c r="U9" s="2" t="s">
        <v>18</v>
      </c>
      <c r="V9" s="29">
        <f t="shared" si="0"/>
        <v>17</v>
      </c>
      <c r="W9" s="29">
        <f t="shared" si="1"/>
        <v>0</v>
      </c>
    </row>
    <row r="10" spans="1:23" x14ac:dyDescent="0.25">
      <c r="A10" s="2" t="s">
        <v>19</v>
      </c>
      <c r="B10" s="26">
        <v>1</v>
      </c>
      <c r="C10" s="26">
        <v>0</v>
      </c>
      <c r="E10" s="2" t="s">
        <v>19</v>
      </c>
      <c r="F10" s="29">
        <v>11</v>
      </c>
      <c r="G10" s="29">
        <v>0</v>
      </c>
      <c r="I10" s="2" t="s">
        <v>19</v>
      </c>
      <c r="J10" s="1"/>
      <c r="K10" s="1"/>
      <c r="M10" s="2" t="s">
        <v>19</v>
      </c>
      <c r="N10" s="26">
        <v>12</v>
      </c>
      <c r="O10" s="26">
        <v>0</v>
      </c>
      <c r="Q10" s="2" t="s">
        <v>19</v>
      </c>
      <c r="R10" s="2"/>
      <c r="S10" s="2"/>
      <c r="U10" s="2" t="s">
        <v>19</v>
      </c>
      <c r="V10" s="29">
        <f>B10+F10+J10+N10+R10</f>
        <v>24</v>
      </c>
      <c r="W10" s="29">
        <f>C10+G10+K10+O10+S10</f>
        <v>0</v>
      </c>
    </row>
    <row r="11" spans="1:23" x14ac:dyDescent="0.25">
      <c r="A11" s="2" t="s">
        <v>9</v>
      </c>
      <c r="B11" s="26">
        <v>0</v>
      </c>
      <c r="C11" s="26">
        <v>0</v>
      </c>
      <c r="E11" s="2" t="s">
        <v>9</v>
      </c>
      <c r="F11" s="29">
        <v>0</v>
      </c>
      <c r="G11" s="29">
        <v>0</v>
      </c>
      <c r="I11" s="2" t="s">
        <v>9</v>
      </c>
      <c r="J11" s="1"/>
      <c r="K11" s="1"/>
      <c r="M11" s="2" t="s">
        <v>9</v>
      </c>
      <c r="N11" s="26">
        <v>0</v>
      </c>
      <c r="O11" s="26">
        <v>0</v>
      </c>
      <c r="Q11" s="2" t="s">
        <v>9</v>
      </c>
      <c r="R11" s="2"/>
      <c r="S11" s="2"/>
      <c r="U11" s="2" t="s">
        <v>9</v>
      </c>
      <c r="V11" s="29">
        <f t="shared" si="0"/>
        <v>0</v>
      </c>
      <c r="W11" s="29">
        <f t="shared" si="1"/>
        <v>0</v>
      </c>
    </row>
    <row r="12" spans="1:23" x14ac:dyDescent="0.25">
      <c r="A12" s="2" t="s">
        <v>10</v>
      </c>
      <c r="B12" s="26">
        <v>123</v>
      </c>
      <c r="C12" s="26">
        <v>0</v>
      </c>
      <c r="E12" s="2" t="s">
        <v>10</v>
      </c>
      <c r="F12" s="29">
        <v>61</v>
      </c>
      <c r="G12" s="29">
        <v>0</v>
      </c>
      <c r="I12" s="2" t="s">
        <v>10</v>
      </c>
      <c r="J12" s="1"/>
      <c r="K12" s="1"/>
      <c r="M12" s="2" t="s">
        <v>10</v>
      </c>
      <c r="N12" s="26">
        <v>61</v>
      </c>
      <c r="O12" s="26">
        <v>0</v>
      </c>
      <c r="Q12" s="2" t="s">
        <v>10</v>
      </c>
      <c r="R12" s="2"/>
      <c r="S12" s="2"/>
      <c r="U12" s="2" t="s">
        <v>10</v>
      </c>
      <c r="V12" s="29">
        <f t="shared" si="0"/>
        <v>245</v>
      </c>
      <c r="W12" s="29">
        <f t="shared" si="1"/>
        <v>0</v>
      </c>
    </row>
    <row r="13" spans="1:23" x14ac:dyDescent="0.25">
      <c r="A13" s="2" t="s">
        <v>11</v>
      </c>
      <c r="B13" s="26">
        <v>0</v>
      </c>
      <c r="C13" s="26">
        <v>0</v>
      </c>
      <c r="E13" s="2" t="s">
        <v>11</v>
      </c>
      <c r="F13" s="29">
        <v>0</v>
      </c>
      <c r="G13" s="29">
        <v>11</v>
      </c>
      <c r="I13" s="2" t="s">
        <v>11</v>
      </c>
      <c r="J13" s="1"/>
      <c r="K13" s="1"/>
      <c r="M13" s="2" t="s">
        <v>11</v>
      </c>
      <c r="N13" s="26">
        <v>0</v>
      </c>
      <c r="O13" s="26">
        <v>12</v>
      </c>
      <c r="Q13" s="2" t="s">
        <v>11</v>
      </c>
      <c r="R13" s="2"/>
      <c r="S13" s="2"/>
      <c r="U13" s="2" t="s">
        <v>11</v>
      </c>
      <c r="V13" s="29">
        <f t="shared" si="0"/>
        <v>0</v>
      </c>
      <c r="W13" s="29">
        <f t="shared" si="1"/>
        <v>23</v>
      </c>
    </row>
    <row r="14" spans="1:23" x14ac:dyDescent="0.25">
      <c r="A14" s="2" t="s">
        <v>20</v>
      </c>
      <c r="B14" s="26">
        <v>0</v>
      </c>
      <c r="C14" s="26">
        <v>0</v>
      </c>
      <c r="E14" s="2" t="s">
        <v>20</v>
      </c>
      <c r="F14" s="29">
        <v>25</v>
      </c>
      <c r="G14" s="29">
        <v>0</v>
      </c>
      <c r="I14" s="2" t="s">
        <v>20</v>
      </c>
      <c r="J14" s="1"/>
      <c r="K14" s="1"/>
      <c r="M14" s="2" t="s">
        <v>20</v>
      </c>
      <c r="N14" s="26">
        <v>14</v>
      </c>
      <c r="O14" s="26">
        <v>0</v>
      </c>
      <c r="Q14" s="2" t="s">
        <v>20</v>
      </c>
      <c r="R14" s="1"/>
      <c r="S14" s="1"/>
      <c r="U14" s="2" t="s">
        <v>20</v>
      </c>
      <c r="V14" s="29">
        <f t="shared" si="0"/>
        <v>39</v>
      </c>
      <c r="W14" s="29">
        <f t="shared" si="1"/>
        <v>0</v>
      </c>
    </row>
    <row r="15" spans="1:23" x14ac:dyDescent="0.25">
      <c r="V15" s="30"/>
      <c r="W15" s="30"/>
    </row>
    <row r="16" spans="1:23" ht="15.75" thickBot="1" x14ac:dyDescent="0.3">
      <c r="V16" s="30"/>
      <c r="W16" s="30"/>
    </row>
    <row r="17" spans="1:23" ht="19.5" thickBot="1" x14ac:dyDescent="0.3">
      <c r="A17" s="22" t="s">
        <v>12</v>
      </c>
      <c r="B17" s="13"/>
      <c r="C17" s="14"/>
      <c r="D17" s="15"/>
      <c r="E17" s="22" t="s">
        <v>12</v>
      </c>
      <c r="F17" s="13"/>
      <c r="G17" s="14"/>
      <c r="H17" s="16"/>
      <c r="I17" s="22" t="s">
        <v>12</v>
      </c>
      <c r="J17" s="13"/>
      <c r="K17" s="14"/>
      <c r="L17" s="16"/>
      <c r="M17" s="22" t="s">
        <v>12</v>
      </c>
      <c r="N17" s="13"/>
      <c r="O17" s="14"/>
      <c r="P17" s="16"/>
      <c r="Q17" s="22" t="s">
        <v>12</v>
      </c>
      <c r="R17" s="13"/>
      <c r="S17" s="14"/>
      <c r="T17" s="16"/>
      <c r="U17" s="22" t="s">
        <v>12</v>
      </c>
      <c r="V17" s="31"/>
      <c r="W17" s="32"/>
    </row>
    <row r="18" spans="1:23" x14ac:dyDescent="0.25">
      <c r="A18" s="1"/>
      <c r="B18" s="1" t="s">
        <v>2</v>
      </c>
      <c r="C18" s="1"/>
      <c r="E18" s="3"/>
      <c r="F18" s="1" t="s">
        <v>2</v>
      </c>
      <c r="G18" s="1"/>
      <c r="I18" s="1"/>
      <c r="J18" s="1" t="s">
        <v>2</v>
      </c>
      <c r="K18" s="1"/>
      <c r="M18" s="1"/>
      <c r="N18" s="1" t="s">
        <v>2</v>
      </c>
      <c r="O18" s="1"/>
      <c r="Q18" s="1"/>
      <c r="R18" s="1" t="s">
        <v>2</v>
      </c>
      <c r="S18" s="1"/>
      <c r="U18" s="1"/>
      <c r="V18" s="36" t="s">
        <v>2</v>
      </c>
      <c r="W18" s="37"/>
    </row>
    <row r="19" spans="1:23" x14ac:dyDescent="0.25">
      <c r="A19" s="2" t="s">
        <v>3</v>
      </c>
      <c r="B19" s="2" t="s">
        <v>27</v>
      </c>
      <c r="C19" s="2" t="s">
        <v>13</v>
      </c>
      <c r="E19" s="2" t="s">
        <v>3</v>
      </c>
      <c r="F19" s="2" t="s">
        <v>27</v>
      </c>
      <c r="G19" s="29" t="s">
        <v>13</v>
      </c>
      <c r="I19" s="2" t="s">
        <v>3</v>
      </c>
      <c r="J19" s="2" t="s">
        <v>27</v>
      </c>
      <c r="K19" s="1" t="s">
        <v>13</v>
      </c>
      <c r="M19" s="2" t="s">
        <v>3</v>
      </c>
      <c r="N19" s="2" t="s">
        <v>27</v>
      </c>
      <c r="O19" s="1" t="s">
        <v>13</v>
      </c>
      <c r="Q19" s="2" t="s">
        <v>3</v>
      </c>
      <c r="R19" s="2" t="s">
        <v>27</v>
      </c>
      <c r="S19" s="1" t="s">
        <v>13</v>
      </c>
      <c r="U19" s="2" t="s">
        <v>3</v>
      </c>
      <c r="V19" s="26" t="s">
        <v>27</v>
      </c>
      <c r="W19" s="29" t="s">
        <v>13</v>
      </c>
    </row>
    <row r="20" spans="1:23" x14ac:dyDescent="0.25">
      <c r="A20" s="2" t="s">
        <v>6</v>
      </c>
      <c r="B20" s="26">
        <v>3</v>
      </c>
      <c r="C20" s="26">
        <v>24</v>
      </c>
      <c r="E20" s="2" t="s">
        <v>6</v>
      </c>
      <c r="F20" s="29">
        <v>12</v>
      </c>
      <c r="G20" s="29">
        <v>3</v>
      </c>
      <c r="I20" s="2" t="s">
        <v>6</v>
      </c>
      <c r="J20" s="1"/>
      <c r="K20" s="1"/>
      <c r="M20" s="2" t="s">
        <v>6</v>
      </c>
      <c r="N20" s="26">
        <v>5</v>
      </c>
      <c r="O20" s="26">
        <v>5</v>
      </c>
      <c r="Q20" s="2" t="s">
        <v>6</v>
      </c>
      <c r="R20" s="1"/>
      <c r="S20" s="1"/>
      <c r="U20" s="2" t="s">
        <v>6</v>
      </c>
      <c r="V20" s="29">
        <f>B20+F20+J20+N20+R20</f>
        <v>20</v>
      </c>
      <c r="W20" s="29">
        <f>C20+G20+K20+O20+S20</f>
        <v>32</v>
      </c>
    </row>
    <row r="21" spans="1:23" x14ac:dyDescent="0.25">
      <c r="A21" s="2" t="s">
        <v>7</v>
      </c>
      <c r="B21" s="26">
        <v>3</v>
      </c>
      <c r="C21" s="26">
        <v>19</v>
      </c>
      <c r="E21" s="2" t="s">
        <v>7</v>
      </c>
      <c r="F21" s="29">
        <v>21</v>
      </c>
      <c r="G21" s="29">
        <v>16</v>
      </c>
      <c r="I21" s="2" t="s">
        <v>7</v>
      </c>
      <c r="J21" s="1"/>
      <c r="K21" s="1"/>
      <c r="M21" s="2" t="s">
        <v>7</v>
      </c>
      <c r="N21" s="26">
        <v>19</v>
      </c>
      <c r="O21" s="26">
        <v>20</v>
      </c>
      <c r="Q21" s="2" t="s">
        <v>7</v>
      </c>
      <c r="R21" s="1"/>
      <c r="S21" s="1"/>
      <c r="U21" s="2" t="s">
        <v>7</v>
      </c>
      <c r="V21" s="29">
        <f t="shared" ref="V21:V31" si="2">B21+F21+J21+N21+R21</f>
        <v>43</v>
      </c>
      <c r="W21" s="29">
        <f t="shared" ref="W21:W31" si="3">C21+G21+K21+O21+S21</f>
        <v>55</v>
      </c>
    </row>
    <row r="22" spans="1:23" x14ac:dyDescent="0.25">
      <c r="A22" s="2" t="s">
        <v>17</v>
      </c>
      <c r="B22" s="26">
        <v>0</v>
      </c>
      <c r="C22" s="26">
        <v>13</v>
      </c>
      <c r="E22" s="2" t="s">
        <v>17</v>
      </c>
      <c r="F22" s="29">
        <v>0</v>
      </c>
      <c r="G22" s="29">
        <v>9</v>
      </c>
      <c r="I22" s="2" t="s">
        <v>17</v>
      </c>
      <c r="J22" s="1"/>
      <c r="K22" s="1"/>
      <c r="M22" s="2" t="s">
        <v>28</v>
      </c>
      <c r="N22" s="26">
        <v>0</v>
      </c>
      <c r="O22" s="26">
        <v>9</v>
      </c>
      <c r="Q22" s="2" t="s">
        <v>17</v>
      </c>
      <c r="R22" s="1"/>
      <c r="S22" s="1"/>
      <c r="U22" s="2" t="s">
        <v>17</v>
      </c>
      <c r="V22" s="29">
        <f t="shared" si="2"/>
        <v>0</v>
      </c>
      <c r="W22" s="29">
        <f t="shared" si="3"/>
        <v>31</v>
      </c>
    </row>
    <row r="23" spans="1:23" x14ac:dyDescent="0.25">
      <c r="A23" s="2" t="s">
        <v>8</v>
      </c>
      <c r="B23" s="26">
        <v>0</v>
      </c>
      <c r="C23" s="26">
        <v>22</v>
      </c>
      <c r="E23" s="2" t="s">
        <v>8</v>
      </c>
      <c r="F23" s="29">
        <v>22</v>
      </c>
      <c r="G23" s="29">
        <v>34</v>
      </c>
      <c r="I23" s="2" t="s">
        <v>8</v>
      </c>
      <c r="J23" s="1"/>
      <c r="K23" s="1"/>
      <c r="M23" s="2" t="s">
        <v>8</v>
      </c>
      <c r="N23" s="26">
        <v>18</v>
      </c>
      <c r="O23" s="26">
        <v>21</v>
      </c>
      <c r="Q23" s="2" t="s">
        <v>8</v>
      </c>
      <c r="R23" s="1"/>
      <c r="S23" s="1"/>
      <c r="U23" s="2" t="s">
        <v>8</v>
      </c>
      <c r="V23" s="29">
        <f t="shared" si="2"/>
        <v>40</v>
      </c>
      <c r="W23" s="29">
        <f t="shared" si="3"/>
        <v>77</v>
      </c>
    </row>
    <row r="24" spans="1:23" x14ac:dyDescent="0.25">
      <c r="A24" s="2" t="s">
        <v>29</v>
      </c>
      <c r="B24" s="26">
        <v>0</v>
      </c>
      <c r="C24" s="26">
        <v>0</v>
      </c>
      <c r="E24" s="2" t="s">
        <v>29</v>
      </c>
      <c r="F24" s="26">
        <v>0</v>
      </c>
      <c r="G24" s="26">
        <v>0</v>
      </c>
      <c r="I24" s="2" t="s">
        <v>29</v>
      </c>
      <c r="J24" s="26"/>
      <c r="K24" s="26"/>
      <c r="M24" s="2" t="s">
        <v>29</v>
      </c>
      <c r="N24" s="26">
        <v>17</v>
      </c>
      <c r="O24" s="26">
        <v>0</v>
      </c>
      <c r="Q24" s="2" t="s">
        <v>29</v>
      </c>
      <c r="R24" s="1"/>
      <c r="S24" s="1"/>
      <c r="U24" s="2" t="s">
        <v>29</v>
      </c>
      <c r="V24" s="29">
        <f t="shared" si="2"/>
        <v>17</v>
      </c>
      <c r="W24" s="29">
        <f t="shared" si="3"/>
        <v>0</v>
      </c>
    </row>
    <row r="25" spans="1:23" x14ac:dyDescent="0.25">
      <c r="A25" s="2" t="s">
        <v>18</v>
      </c>
      <c r="B25" s="26">
        <v>26</v>
      </c>
      <c r="C25" s="26">
        <v>2</v>
      </c>
      <c r="E25" s="2" t="s">
        <v>18</v>
      </c>
      <c r="F25" s="29">
        <v>13</v>
      </c>
      <c r="G25" s="29">
        <v>4</v>
      </c>
      <c r="I25" s="2" t="s">
        <v>18</v>
      </c>
      <c r="J25" s="1"/>
      <c r="K25" s="1"/>
      <c r="M25" s="2" t="s">
        <v>18</v>
      </c>
      <c r="N25" s="26">
        <v>31</v>
      </c>
      <c r="O25" s="26">
        <v>2</v>
      </c>
      <c r="Q25" s="2" t="s">
        <v>18</v>
      </c>
      <c r="R25" s="1"/>
      <c r="S25" s="1"/>
      <c r="U25" s="2" t="s">
        <v>18</v>
      </c>
      <c r="V25" s="29">
        <f t="shared" si="2"/>
        <v>70</v>
      </c>
      <c r="W25" s="29">
        <f t="shared" si="3"/>
        <v>8</v>
      </c>
    </row>
    <row r="26" spans="1:23" x14ac:dyDescent="0.25">
      <c r="A26" s="2" t="s">
        <v>19</v>
      </c>
      <c r="B26" s="26">
        <v>14</v>
      </c>
      <c r="C26" s="26">
        <v>0</v>
      </c>
      <c r="E26" s="2" t="s">
        <v>19</v>
      </c>
      <c r="F26" s="29">
        <v>19</v>
      </c>
      <c r="G26" s="29">
        <v>0</v>
      </c>
      <c r="I26" s="2" t="s">
        <v>19</v>
      </c>
      <c r="J26" s="1"/>
      <c r="K26" s="1"/>
      <c r="M26" s="2" t="s">
        <v>19</v>
      </c>
      <c r="N26" s="26">
        <v>15</v>
      </c>
      <c r="O26" s="26">
        <v>0</v>
      </c>
      <c r="Q26" s="2" t="s">
        <v>19</v>
      </c>
      <c r="R26" s="1"/>
      <c r="S26" s="1"/>
      <c r="U26" s="2" t="s">
        <v>19</v>
      </c>
      <c r="V26" s="29">
        <f t="shared" si="2"/>
        <v>48</v>
      </c>
      <c r="W26" s="29">
        <f t="shared" si="3"/>
        <v>0</v>
      </c>
    </row>
    <row r="27" spans="1:23" x14ac:dyDescent="0.25">
      <c r="A27" s="2" t="s">
        <v>9</v>
      </c>
      <c r="B27" s="26">
        <v>0</v>
      </c>
      <c r="C27" s="26">
        <v>0</v>
      </c>
      <c r="E27" s="2" t="s">
        <v>9</v>
      </c>
      <c r="F27" s="29">
        <v>0</v>
      </c>
      <c r="G27" s="29">
        <v>0</v>
      </c>
      <c r="I27" s="2" t="s">
        <v>9</v>
      </c>
      <c r="J27" s="1"/>
      <c r="K27" s="1"/>
      <c r="M27" s="2" t="s">
        <v>9</v>
      </c>
      <c r="N27" s="26">
        <v>0</v>
      </c>
      <c r="O27" s="26">
        <v>0</v>
      </c>
      <c r="Q27" s="2" t="s">
        <v>9</v>
      </c>
      <c r="R27" s="1"/>
      <c r="S27" s="1"/>
      <c r="U27" s="2" t="s">
        <v>9</v>
      </c>
      <c r="V27" s="29">
        <f t="shared" si="2"/>
        <v>0</v>
      </c>
      <c r="W27" s="29">
        <f t="shared" si="3"/>
        <v>0</v>
      </c>
    </row>
    <row r="28" spans="1:23" x14ac:dyDescent="0.25">
      <c r="A28" s="2" t="s">
        <v>26</v>
      </c>
      <c r="B28" s="26">
        <v>0</v>
      </c>
      <c r="C28" s="26">
        <v>0</v>
      </c>
      <c r="E28" s="2" t="s">
        <v>26</v>
      </c>
      <c r="F28" s="29">
        <v>26</v>
      </c>
      <c r="G28" s="29">
        <v>30</v>
      </c>
      <c r="I28" s="2" t="s">
        <v>26</v>
      </c>
      <c r="J28" s="1"/>
      <c r="K28" s="1"/>
      <c r="M28" s="2" t="s">
        <v>26</v>
      </c>
      <c r="N28" s="26">
        <v>8</v>
      </c>
      <c r="O28" s="26">
        <v>37</v>
      </c>
      <c r="Q28" s="2" t="s">
        <v>26</v>
      </c>
      <c r="R28" s="1"/>
      <c r="S28" s="1"/>
      <c r="U28" s="2" t="s">
        <v>26</v>
      </c>
      <c r="V28" s="29">
        <f t="shared" si="2"/>
        <v>34</v>
      </c>
      <c r="W28" s="29">
        <f t="shared" si="3"/>
        <v>67</v>
      </c>
    </row>
    <row r="29" spans="1:23" x14ac:dyDescent="0.25">
      <c r="A29" s="2" t="s">
        <v>10</v>
      </c>
      <c r="B29" s="26">
        <v>117</v>
      </c>
      <c r="C29" s="26">
        <v>0</v>
      </c>
      <c r="E29" s="2" t="s">
        <v>10</v>
      </c>
      <c r="F29" s="29">
        <v>49</v>
      </c>
      <c r="G29" s="29">
        <v>0</v>
      </c>
      <c r="I29" s="2" t="s">
        <v>10</v>
      </c>
      <c r="J29" s="1"/>
      <c r="K29" s="1"/>
      <c r="M29" s="2" t="s">
        <v>10</v>
      </c>
      <c r="N29" s="26">
        <v>50</v>
      </c>
      <c r="O29" s="26">
        <v>0</v>
      </c>
      <c r="Q29" s="2" t="s">
        <v>10</v>
      </c>
      <c r="R29" s="1"/>
      <c r="S29" s="1"/>
      <c r="U29" s="2" t="s">
        <v>10</v>
      </c>
      <c r="V29" s="29">
        <f t="shared" si="2"/>
        <v>216</v>
      </c>
      <c r="W29" s="29">
        <f t="shared" si="3"/>
        <v>0</v>
      </c>
    </row>
    <row r="30" spans="1:23" x14ac:dyDescent="0.25">
      <c r="A30" s="2" t="s">
        <v>11</v>
      </c>
      <c r="B30" s="26">
        <v>0</v>
      </c>
      <c r="C30" s="26">
        <v>68</v>
      </c>
      <c r="E30" s="2" t="s">
        <v>11</v>
      </c>
      <c r="F30" s="29">
        <v>0</v>
      </c>
      <c r="G30" s="29">
        <v>66</v>
      </c>
      <c r="I30" s="2" t="s">
        <v>11</v>
      </c>
      <c r="J30" s="1"/>
      <c r="K30" s="1"/>
      <c r="M30" s="2" t="s">
        <v>11</v>
      </c>
      <c r="N30" s="26">
        <v>0</v>
      </c>
      <c r="O30" s="26">
        <v>69</v>
      </c>
      <c r="Q30" s="2" t="s">
        <v>11</v>
      </c>
      <c r="R30" s="1"/>
      <c r="S30" s="1"/>
      <c r="U30" s="2" t="s">
        <v>11</v>
      </c>
      <c r="V30" s="29">
        <f t="shared" si="2"/>
        <v>0</v>
      </c>
      <c r="W30" s="29">
        <f t="shared" si="3"/>
        <v>203</v>
      </c>
    </row>
    <row r="31" spans="1:23" x14ac:dyDescent="0.25">
      <c r="A31" s="1" t="s">
        <v>20</v>
      </c>
      <c r="B31" s="26">
        <v>0</v>
      </c>
      <c r="C31" s="26">
        <v>0</v>
      </c>
      <c r="E31" s="28" t="s">
        <v>20</v>
      </c>
      <c r="F31" s="29">
        <v>0</v>
      </c>
      <c r="G31" s="29">
        <v>1</v>
      </c>
      <c r="I31" s="28" t="s">
        <v>20</v>
      </c>
      <c r="J31" s="1"/>
      <c r="K31" s="1"/>
      <c r="M31" s="28" t="s">
        <v>20</v>
      </c>
      <c r="N31" s="26">
        <v>0</v>
      </c>
      <c r="O31" s="26">
        <v>0</v>
      </c>
      <c r="Q31" s="28" t="s">
        <v>20</v>
      </c>
      <c r="R31" s="1"/>
      <c r="S31" s="1"/>
      <c r="U31" s="28" t="s">
        <v>20</v>
      </c>
      <c r="V31" s="29">
        <f t="shared" si="2"/>
        <v>0</v>
      </c>
      <c r="W31" s="29">
        <f t="shared" si="3"/>
        <v>1</v>
      </c>
    </row>
    <row r="32" spans="1:23" x14ac:dyDescent="0.25">
      <c r="A32" s="24"/>
      <c r="B32" s="27"/>
      <c r="C32" s="27"/>
      <c r="E32" s="24"/>
      <c r="F32" s="24"/>
      <c r="G32" s="24"/>
      <c r="I32" s="24"/>
      <c r="J32" s="24"/>
      <c r="K32" s="24"/>
      <c r="M32" s="24"/>
      <c r="N32" s="24"/>
      <c r="O32" s="24"/>
      <c r="Q32" s="24"/>
      <c r="R32" s="24"/>
      <c r="S32" s="24"/>
      <c r="U32" s="24"/>
      <c r="V32" s="33"/>
      <c r="W32" s="33"/>
    </row>
    <row r="33" spans="1:23" ht="15.75" thickBot="1" x14ac:dyDescent="0.3">
      <c r="A33" s="24"/>
      <c r="B33" s="25"/>
      <c r="C33" s="25"/>
      <c r="V33" s="30"/>
      <c r="W33" s="30"/>
    </row>
    <row r="34" spans="1:23" ht="19.5" thickBot="1" x14ac:dyDescent="0.3">
      <c r="A34" s="17" t="s">
        <v>14</v>
      </c>
      <c r="B34" s="18"/>
      <c r="C34" s="19"/>
      <c r="D34" s="20"/>
      <c r="E34" s="17" t="s">
        <v>14</v>
      </c>
      <c r="F34" s="18"/>
      <c r="G34" s="19"/>
      <c r="H34" s="21"/>
      <c r="I34" s="17" t="s">
        <v>14</v>
      </c>
      <c r="J34" s="18"/>
      <c r="K34" s="19"/>
      <c r="L34" s="21"/>
      <c r="M34" s="17" t="s">
        <v>14</v>
      </c>
      <c r="N34" s="18"/>
      <c r="O34" s="19"/>
      <c r="P34" s="21"/>
      <c r="Q34" s="17" t="s">
        <v>14</v>
      </c>
      <c r="R34" s="18"/>
      <c r="S34" s="19"/>
      <c r="T34" s="21"/>
      <c r="U34" s="17" t="s">
        <v>14</v>
      </c>
      <c r="V34" s="34"/>
      <c r="W34" s="35"/>
    </row>
    <row r="35" spans="1:23" x14ac:dyDescent="0.25">
      <c r="A35" s="1"/>
      <c r="B35" s="1" t="s">
        <v>2</v>
      </c>
      <c r="C35" s="1"/>
      <c r="E35" s="1"/>
      <c r="F35" s="1" t="s">
        <v>2</v>
      </c>
      <c r="G35" s="1"/>
      <c r="I35" s="1"/>
      <c r="J35" s="1" t="s">
        <v>2</v>
      </c>
      <c r="K35" s="1"/>
      <c r="M35" s="1"/>
      <c r="N35" s="1" t="s">
        <v>2</v>
      </c>
      <c r="O35" s="1"/>
      <c r="Q35" s="1"/>
      <c r="R35" s="1" t="s">
        <v>2</v>
      </c>
      <c r="S35" s="1"/>
      <c r="U35" s="1"/>
      <c r="V35" s="36" t="s">
        <v>2</v>
      </c>
      <c r="W35" s="37"/>
    </row>
    <row r="36" spans="1:23" x14ac:dyDescent="0.25">
      <c r="A36" s="2" t="s">
        <v>3</v>
      </c>
      <c r="B36" s="26" t="s">
        <v>15</v>
      </c>
      <c r="C36" s="26" t="s">
        <v>16</v>
      </c>
      <c r="E36" s="2" t="s">
        <v>3</v>
      </c>
      <c r="F36" s="29" t="s">
        <v>15</v>
      </c>
      <c r="G36" s="29" t="s">
        <v>16</v>
      </c>
      <c r="I36" s="2" t="s">
        <v>3</v>
      </c>
      <c r="J36" s="1" t="s">
        <v>15</v>
      </c>
      <c r="K36" s="1" t="s">
        <v>16</v>
      </c>
      <c r="M36" s="2" t="s">
        <v>3</v>
      </c>
      <c r="N36" s="1" t="s">
        <v>15</v>
      </c>
      <c r="O36" s="1" t="s">
        <v>16</v>
      </c>
      <c r="Q36" s="2" t="s">
        <v>3</v>
      </c>
      <c r="R36" s="1" t="s">
        <v>15</v>
      </c>
      <c r="S36" s="1" t="s">
        <v>16</v>
      </c>
      <c r="U36" s="2" t="s">
        <v>3</v>
      </c>
      <c r="V36" s="29" t="s">
        <v>15</v>
      </c>
      <c r="W36" s="29" t="s">
        <v>16</v>
      </c>
    </row>
    <row r="37" spans="1:23" x14ac:dyDescent="0.25">
      <c r="A37" s="2" t="s">
        <v>6</v>
      </c>
      <c r="B37" s="26">
        <v>0</v>
      </c>
      <c r="C37" s="26">
        <v>0</v>
      </c>
      <c r="E37" s="2" t="s">
        <v>6</v>
      </c>
      <c r="F37" s="29">
        <v>0</v>
      </c>
      <c r="G37" s="29">
        <v>0</v>
      </c>
      <c r="I37" s="2" t="s">
        <v>6</v>
      </c>
      <c r="J37" s="1"/>
      <c r="K37" s="1"/>
      <c r="M37" s="2" t="s">
        <v>6</v>
      </c>
      <c r="N37" s="29">
        <v>0</v>
      </c>
      <c r="O37" s="29">
        <v>0</v>
      </c>
      <c r="Q37" s="2" t="s">
        <v>6</v>
      </c>
      <c r="R37" s="1"/>
      <c r="S37" s="1"/>
      <c r="U37" s="2" t="s">
        <v>6</v>
      </c>
      <c r="V37" s="29">
        <f>B37+F37+J37+N37</f>
        <v>0</v>
      </c>
      <c r="W37" s="29">
        <f>C37+G37+K37+O37</f>
        <v>0</v>
      </c>
    </row>
    <row r="38" spans="1:23" x14ac:dyDescent="0.25">
      <c r="A38" s="2" t="s">
        <v>7</v>
      </c>
      <c r="B38" s="26">
        <v>0</v>
      </c>
      <c r="C38" s="26">
        <v>0</v>
      </c>
      <c r="E38" s="2" t="s">
        <v>7</v>
      </c>
      <c r="F38" s="29">
        <v>0</v>
      </c>
      <c r="G38" s="29">
        <v>0</v>
      </c>
      <c r="I38" s="2" t="s">
        <v>7</v>
      </c>
      <c r="J38" s="1"/>
      <c r="K38" s="1"/>
      <c r="M38" s="2" t="s">
        <v>7</v>
      </c>
      <c r="N38" s="29">
        <v>0</v>
      </c>
      <c r="O38" s="29">
        <v>0</v>
      </c>
      <c r="Q38" s="2" t="s">
        <v>7</v>
      </c>
      <c r="R38" s="1"/>
      <c r="S38" s="1"/>
      <c r="U38" s="2" t="s">
        <v>7</v>
      </c>
      <c r="V38" s="29">
        <f t="shared" ref="V38:V46" si="4">B38+F38+J38+N38</f>
        <v>0</v>
      </c>
      <c r="W38" s="29">
        <f t="shared" ref="W38:W46" si="5">C38+G38+K38+O38</f>
        <v>0</v>
      </c>
    </row>
    <row r="39" spans="1:23" x14ac:dyDescent="0.25">
      <c r="A39" s="2" t="s">
        <v>17</v>
      </c>
      <c r="B39" s="26">
        <v>0</v>
      </c>
      <c r="C39" s="26">
        <v>0</v>
      </c>
      <c r="E39" s="2" t="s">
        <v>17</v>
      </c>
      <c r="F39" s="29">
        <v>0</v>
      </c>
      <c r="G39" s="29">
        <v>20</v>
      </c>
      <c r="I39" s="2" t="s">
        <v>17</v>
      </c>
      <c r="J39" s="1"/>
      <c r="K39" s="1"/>
      <c r="M39" s="2" t="s">
        <v>28</v>
      </c>
      <c r="N39" s="29">
        <v>0</v>
      </c>
      <c r="O39" s="29">
        <v>18</v>
      </c>
      <c r="Q39" s="2" t="s">
        <v>17</v>
      </c>
      <c r="R39" s="1"/>
      <c r="S39" s="1"/>
      <c r="U39" s="2" t="s">
        <v>17</v>
      </c>
      <c r="V39" s="29">
        <f t="shared" si="4"/>
        <v>0</v>
      </c>
      <c r="W39" s="29">
        <f t="shared" si="5"/>
        <v>38</v>
      </c>
    </row>
    <row r="40" spans="1:23" x14ac:dyDescent="0.25">
      <c r="A40" s="2" t="s">
        <v>8</v>
      </c>
      <c r="B40" s="26">
        <v>0</v>
      </c>
      <c r="C40" s="26">
        <v>20</v>
      </c>
      <c r="E40" s="2" t="s">
        <v>8</v>
      </c>
      <c r="F40" s="29">
        <v>0</v>
      </c>
      <c r="G40" s="29">
        <v>14</v>
      </c>
      <c r="I40" s="2" t="s">
        <v>8</v>
      </c>
      <c r="J40" s="1"/>
      <c r="K40" s="1"/>
      <c r="M40" s="2" t="s">
        <v>8</v>
      </c>
      <c r="N40" s="29">
        <v>0</v>
      </c>
      <c r="O40" s="29">
        <v>14</v>
      </c>
      <c r="Q40" s="2" t="s">
        <v>8</v>
      </c>
      <c r="R40" s="1"/>
      <c r="S40" s="1"/>
      <c r="U40" s="2" t="s">
        <v>8</v>
      </c>
      <c r="V40" s="29">
        <f t="shared" si="4"/>
        <v>0</v>
      </c>
      <c r="W40" s="29">
        <f t="shared" si="5"/>
        <v>48</v>
      </c>
    </row>
    <row r="41" spans="1:23" x14ac:dyDescent="0.25">
      <c r="A41" s="2" t="s">
        <v>29</v>
      </c>
      <c r="B41" s="26">
        <v>0</v>
      </c>
      <c r="C41" s="26">
        <v>0</v>
      </c>
      <c r="E41" s="2" t="s">
        <v>29</v>
      </c>
      <c r="F41" s="26">
        <v>0</v>
      </c>
      <c r="G41" s="26">
        <v>0</v>
      </c>
      <c r="I41" s="2" t="s">
        <v>29</v>
      </c>
      <c r="J41" s="26"/>
      <c r="K41" s="26"/>
      <c r="M41" s="2" t="s">
        <v>29</v>
      </c>
      <c r="N41" s="26">
        <v>12</v>
      </c>
      <c r="O41" s="26">
        <v>0</v>
      </c>
      <c r="Q41" s="2" t="s">
        <v>29</v>
      </c>
      <c r="R41" s="1"/>
      <c r="S41" s="1"/>
      <c r="U41" s="2" t="s">
        <v>29</v>
      </c>
      <c r="V41" s="29">
        <f t="shared" si="4"/>
        <v>12</v>
      </c>
      <c r="W41" s="29">
        <f t="shared" si="5"/>
        <v>0</v>
      </c>
    </row>
    <row r="42" spans="1:23" x14ac:dyDescent="0.25">
      <c r="A42" s="2" t="s">
        <v>18</v>
      </c>
      <c r="B42" s="26">
        <v>23</v>
      </c>
      <c r="C42" s="26">
        <v>0</v>
      </c>
      <c r="E42" s="2" t="s">
        <v>18</v>
      </c>
      <c r="F42" s="29">
        <v>33</v>
      </c>
      <c r="G42" s="29">
        <v>16</v>
      </c>
      <c r="I42" s="2" t="s">
        <v>18</v>
      </c>
      <c r="J42" s="1"/>
      <c r="K42" s="1"/>
      <c r="M42" s="2" t="s">
        <v>18</v>
      </c>
      <c r="N42" s="29">
        <v>31</v>
      </c>
      <c r="O42" s="29">
        <v>16</v>
      </c>
      <c r="Q42" s="2" t="s">
        <v>18</v>
      </c>
      <c r="R42" s="1"/>
      <c r="S42" s="1"/>
      <c r="U42" s="2" t="s">
        <v>18</v>
      </c>
      <c r="V42" s="29">
        <f>B42+F42+J42+N42</f>
        <v>87</v>
      </c>
      <c r="W42" s="29">
        <f t="shared" si="5"/>
        <v>32</v>
      </c>
    </row>
    <row r="43" spans="1:23" x14ac:dyDescent="0.25">
      <c r="A43" s="2" t="s">
        <v>9</v>
      </c>
      <c r="B43" s="26">
        <v>0</v>
      </c>
      <c r="C43" s="26">
        <v>0</v>
      </c>
      <c r="E43" s="2" t="s">
        <v>9</v>
      </c>
      <c r="F43" s="29">
        <v>0</v>
      </c>
      <c r="G43" s="29">
        <v>0</v>
      </c>
      <c r="I43" s="2" t="s">
        <v>9</v>
      </c>
      <c r="J43" s="1"/>
      <c r="K43" s="1"/>
      <c r="M43" s="2" t="s">
        <v>9</v>
      </c>
      <c r="N43" s="29">
        <v>0</v>
      </c>
      <c r="O43" s="29">
        <v>0</v>
      </c>
      <c r="Q43" s="2" t="s">
        <v>9</v>
      </c>
      <c r="R43" s="1"/>
      <c r="S43" s="1"/>
      <c r="U43" s="2" t="s">
        <v>9</v>
      </c>
      <c r="V43" s="29">
        <f t="shared" si="4"/>
        <v>0</v>
      </c>
      <c r="W43" s="29">
        <f t="shared" si="5"/>
        <v>0</v>
      </c>
    </row>
    <row r="44" spans="1:23" x14ac:dyDescent="0.25">
      <c r="A44" s="2" t="s">
        <v>10</v>
      </c>
      <c r="B44" s="26">
        <v>76</v>
      </c>
      <c r="C44" s="26">
        <v>0</v>
      </c>
      <c r="E44" s="2" t="s">
        <v>10</v>
      </c>
      <c r="F44" s="29">
        <v>71</v>
      </c>
      <c r="G44" s="29">
        <v>0</v>
      </c>
      <c r="I44" s="2" t="s">
        <v>10</v>
      </c>
      <c r="J44" s="1"/>
      <c r="K44" s="1"/>
      <c r="M44" s="2" t="s">
        <v>10</v>
      </c>
      <c r="N44" s="29">
        <v>74</v>
      </c>
      <c r="O44" s="29">
        <v>0</v>
      </c>
      <c r="Q44" s="2" t="s">
        <v>10</v>
      </c>
      <c r="R44" s="1"/>
      <c r="S44" s="1"/>
      <c r="U44" s="2" t="s">
        <v>10</v>
      </c>
      <c r="V44" s="29">
        <f t="shared" si="4"/>
        <v>221</v>
      </c>
      <c r="W44" s="29">
        <f t="shared" si="5"/>
        <v>0</v>
      </c>
    </row>
    <row r="45" spans="1:23" x14ac:dyDescent="0.25">
      <c r="A45" s="2" t="s">
        <v>11</v>
      </c>
      <c r="B45" s="26">
        <v>0</v>
      </c>
      <c r="C45" s="26">
        <v>0</v>
      </c>
      <c r="E45" s="2" t="s">
        <v>11</v>
      </c>
      <c r="F45" s="29">
        <v>0</v>
      </c>
      <c r="G45" s="29">
        <v>0</v>
      </c>
      <c r="I45" s="2" t="s">
        <v>11</v>
      </c>
      <c r="J45" s="1"/>
      <c r="K45" s="1"/>
      <c r="M45" s="2" t="s">
        <v>11</v>
      </c>
      <c r="N45" s="29">
        <v>0</v>
      </c>
      <c r="O45" s="29">
        <v>0</v>
      </c>
      <c r="Q45" s="2" t="s">
        <v>11</v>
      </c>
      <c r="R45" s="1"/>
      <c r="S45" s="1"/>
      <c r="U45" s="2" t="s">
        <v>11</v>
      </c>
      <c r="V45" s="29">
        <f t="shared" si="4"/>
        <v>0</v>
      </c>
      <c r="W45" s="29">
        <f t="shared" si="5"/>
        <v>0</v>
      </c>
    </row>
    <row r="46" spans="1:23" x14ac:dyDescent="0.25">
      <c r="A46" s="2" t="s">
        <v>20</v>
      </c>
      <c r="B46" s="26">
        <v>16</v>
      </c>
      <c r="C46" s="26">
        <v>0</v>
      </c>
      <c r="E46" s="2" t="s">
        <v>20</v>
      </c>
      <c r="F46" s="29">
        <v>19</v>
      </c>
      <c r="G46" s="29">
        <v>18</v>
      </c>
      <c r="I46" s="2" t="s">
        <v>20</v>
      </c>
      <c r="J46" s="1"/>
      <c r="K46" s="1"/>
      <c r="M46" s="2" t="s">
        <v>20</v>
      </c>
      <c r="N46" s="29">
        <v>18</v>
      </c>
      <c r="O46" s="29">
        <v>20</v>
      </c>
      <c r="Q46" s="2" t="s">
        <v>20</v>
      </c>
      <c r="R46" s="1"/>
      <c r="S46" s="1"/>
      <c r="U46" s="2" t="s">
        <v>20</v>
      </c>
      <c r="V46" s="29">
        <f t="shared" si="4"/>
        <v>53</v>
      </c>
      <c r="W46" s="29">
        <f t="shared" si="5"/>
        <v>38</v>
      </c>
    </row>
    <row r="47" spans="1:23" x14ac:dyDescent="0.25">
      <c r="E47" s="25"/>
      <c r="F47" s="24"/>
      <c r="G47" s="24"/>
      <c r="U47" s="24"/>
      <c r="V47" s="24"/>
      <c r="W47" s="24"/>
    </row>
  </sheetData>
  <mergeCells count="2">
    <mergeCell ref="V18:W18"/>
    <mergeCell ref="V35:W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Luttrell</dc:creator>
  <cp:lastModifiedBy>Nicole Luttrell</cp:lastModifiedBy>
  <dcterms:created xsi:type="dcterms:W3CDTF">2020-08-20T04:33:47Z</dcterms:created>
  <dcterms:modified xsi:type="dcterms:W3CDTF">2021-05-27T04:05:46Z</dcterms:modified>
</cp:coreProperties>
</file>